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NOVEMBRE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<sst xmlns="http://schemas.openxmlformats.org/spreadsheetml/2006/main" count="34" uniqueCount="31">
  <si>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</si>
  <si>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</si>
  <si>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</si>
  <si>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</si>
  <si>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</si>
  <si>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</si>
  <si>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</si>
  <si>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</si>
  <si>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</si>
  <si>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</si>
  <si>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</si>
  <si>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</si>
  <si>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</si>
  <si>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</si>
  <si>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</si>
  <si>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</si>
  <si>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</si>
  <si>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</si>
  <si>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</si>
  <si>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</si>
  <si>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</si>
  <si>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</si>
  <si>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</si>
  <si>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</si>
  <si>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</si>
  <si>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</si>
  <si>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</si>
  <si>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</si>
  <si>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</si>
  <si>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</si>
  <si>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NOVEMBRE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</si>
</sst>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A48" sqref="A4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21</v>
      </c>
      <c r="E14" s="9">
        <v>3</v>
      </c>
      <c r="F14" s="29">
        <f>SUM(D14-E14)</f>
        <v>18</v>
      </c>
      <c r="G14" s="30">
        <f>E14/D14</f>
        <v>0.14285714285714285</v>
      </c>
      <c r="H14" s="30">
        <f>F14/D14</f>
        <v>0.8571428571428571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SUM(B17*21+C17*25)</f>
        <v>163</v>
      </c>
      <c r="E17" s="9">
        <v>2.33</v>
      </c>
      <c r="F17" s="29">
        <f>SUM(D17-E17)</f>
        <v>160.67</v>
      </c>
      <c r="G17" s="30">
        <f>E17/D17</f>
        <v>0.014294478527607362</v>
      </c>
      <c r="H17" s="30">
        <f>F17/D17</f>
        <v>0.9857055214723925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SUM(B20*21+C20*25)</f>
        <v>146</v>
      </c>
      <c r="E20" s="9">
        <v>5.73</v>
      </c>
      <c r="F20" s="29">
        <f>SUM(D20-E20)</f>
        <v>140.27</v>
      </c>
      <c r="G20" s="30">
        <f>E20/D20</f>
        <v>0.039246575342465756</v>
      </c>
      <c r="H20" s="30">
        <f>F20/D20</f>
        <v>0.9607534246575343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5</v>
      </c>
      <c r="C23" s="9">
        <v>5</v>
      </c>
      <c r="D23" s="29">
        <f>SUM(B23*21+C23*25)</f>
        <v>230</v>
      </c>
      <c r="E23" s="9">
        <v>11.49</v>
      </c>
      <c r="F23" s="29">
        <f>SUM(D23-E23)</f>
        <v>218.51</v>
      </c>
      <c r="G23" s="30">
        <f>E23/D23</f>
        <v>0.049956521739130434</v>
      </c>
      <c r="H23" s="30">
        <f>F23/D23</f>
        <v>0.9500434782608695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SUM(B26*21+C26*25)</f>
        <v>75</v>
      </c>
      <c r="E26" s="9">
        <v>2.77</v>
      </c>
      <c r="F26" s="29">
        <f>SUM(D26-E26)</f>
        <v>72.23</v>
      </c>
      <c r="G26" s="30">
        <f>E26/D26</f>
        <v>0.03693333333333333</v>
      </c>
      <c r="H26" s="30">
        <f>F26/D26</f>
        <v>0.9630666666666667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4</v>
      </c>
      <c r="C29" s="9">
        <v>2</v>
      </c>
      <c r="D29" s="29">
        <f>SUM(B29*21+C29*25)</f>
        <v>134</v>
      </c>
      <c r="E29" s="9">
        <v>14.6</v>
      </c>
      <c r="F29" s="29">
        <f>SUM(D29-E29)</f>
        <v>119.4</v>
      </c>
      <c r="G29" s="30">
        <f>E29/D29</f>
        <v>0.10895522388059702</v>
      </c>
      <c r="H29" s="30">
        <f>F29/D29</f>
        <v>0.891044776119403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748</v>
      </c>
      <c r="E31" s="36">
        <f>SUM(E17:E29)</f>
        <v>36.92</v>
      </c>
      <c r="F31" s="36">
        <f>SUM(F17:F29)</f>
        <v>711.08</v>
      </c>
      <c r="G31" s="37">
        <f>E31/D31</f>
        <v>0.04935828877005348</v>
      </c>
      <c r="H31" s="37">
        <f>F31/D31</f>
        <v>0.9506417112299466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cordignano</cp:lastModifiedBy>
  <cp:lastPrinted>2010-12-14T09:35:15Z</cp:lastPrinted>
  <dcterms:created xsi:type="dcterms:W3CDTF">1996-11-05T10:16:36Z</dcterms:created>
  <dcterms:modified xsi:type="dcterms:W3CDTF">2010-12-18T11:31:38Z</dcterms:modified>
  <cp:category/>
  <cp:version/>
  <cp:contentType/>
  <cp:contentStatus/>
</cp:coreProperties>
</file>