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GENNAIO 2010" sheetId="1" r:id="rId1"/>
    <sheet name="FEBBRAIO 2010" sheetId="2" r:id="rId2"/>
    <sheet name="MARZO 2010" sheetId="3" r:id="rId3"/>
    <sheet name="APRILE 2010" sheetId="4" r:id="rId4"/>
  </sheets>
  <definedNames/>
  <calcPr fullCalcOnLoad="1"/>
</workbook>
</file>

<file path=xl/sharedStrings.xml><?xml version="1.0" encoding="utf-8"?>
<sst xmlns="http://schemas.openxmlformats.org/spreadsheetml/2006/main" count="136" uniqueCount="34">
  <si>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</si>
  <si>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</si>
  <si>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</si>
  <si>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</si>
  <si>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</si>
  <si>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</si>
  <si>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</si>
  <si>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</si>
  <si>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</si>
  <si>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</si>
  <si>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</si>
  <si>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</si>
  <si>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</si>
  <si>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</si>
  <si>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</si>
  <si>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</si>
  <si>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</si>
  <si>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</si>
  <si>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</si>
  <si>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</si>
  <si>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</si>
  <si>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</si>
  <si>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</si>
  <si>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</si>
  <si>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</si>
  <si>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</si>
  <si>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</si>
  <si>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</si>
  <si>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</si>
  <si>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</si>
  <si>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GENNAIO 2010</t>
  </si>
  <si>
    <t>MESE DI FEBBRAIO 2010</t>
  </si>
  <si>
    <t>MESE DI MARZO 2010</t>
  </si>
  <si>
    <t>MESE DI APRILE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</si>
</sst>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19</v>
      </c>
      <c r="E14" s="9">
        <v>2</v>
      </c>
      <c r="F14" s="29">
        <f>SUM(D14-E14)</f>
        <v>17</v>
      </c>
      <c r="G14" s="30">
        <f>E14/D14</f>
        <v>0.10526315789473684</v>
      </c>
      <c r="H14" s="30">
        <f>F14/D14</f>
        <v>0.8947368421052632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SUM(B17*19+C17*24)</f>
        <v>153</v>
      </c>
      <c r="E17" s="9">
        <v>17.38</v>
      </c>
      <c r="F17" s="29">
        <f>SUM(D17-E17)</f>
        <v>135.62</v>
      </c>
      <c r="G17" s="30">
        <f>E17/D17</f>
        <v>0.11359477124183005</v>
      </c>
      <c r="H17" s="30">
        <f>F17/D17</f>
        <v>0.88640522875817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SUM(B20*19+C20*24)</f>
        <v>139</v>
      </c>
      <c r="E20" s="9">
        <v>12.32</v>
      </c>
      <c r="F20" s="29">
        <f>SUM(D20-E20)</f>
        <v>126.68</v>
      </c>
      <c r="G20" s="30">
        <f>E20/D20</f>
        <v>0.08863309352517985</v>
      </c>
      <c r="H20" s="30">
        <f>F20/D20</f>
        <v>0.9113669064748202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SUM(B23*19+C23*24)</f>
        <v>234</v>
      </c>
      <c r="E23" s="9">
        <v>43.48</v>
      </c>
      <c r="F23" s="29">
        <f>SUM(D23-E23)</f>
        <v>190.52</v>
      </c>
      <c r="G23" s="30">
        <f>E23/D23</f>
        <v>0.1858119658119658</v>
      </c>
      <c r="H23" s="30">
        <f>F23/D23</f>
        <v>0.8141880341880342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SUM(B26*19+C26*24)</f>
        <v>72</v>
      </c>
      <c r="E26" s="9">
        <v>10.23</v>
      </c>
      <c r="F26" s="29">
        <f>SUM(D26-E26)</f>
        <v>61.769999999999996</v>
      </c>
      <c r="G26" s="30">
        <f>E26/D26</f>
        <v>0.14208333333333334</v>
      </c>
      <c r="H26" s="30">
        <f>F26/D26</f>
        <v>0.8579166666666667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SUM(B29*19+C29*24)</f>
        <v>105</v>
      </c>
      <c r="E29" s="9">
        <v>10.87</v>
      </c>
      <c r="F29" s="29">
        <f>SUM(D29-E29)</f>
        <v>94.13</v>
      </c>
      <c r="G29" s="30">
        <f>E29/D29</f>
        <v>0.10352380952380952</v>
      </c>
      <c r="H29" s="30">
        <f>F29/D29</f>
        <v>0.8964761904761904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703</v>
      </c>
      <c r="E31" s="36">
        <f>SUM(E17:E29)</f>
        <v>94.28</v>
      </c>
      <c r="F31" s="36">
        <f>SUM(F17:F29)</f>
        <v>608.72</v>
      </c>
      <c r="G31" s="37">
        <f>E31/D31</f>
        <v>0.1341109530583215</v>
      </c>
      <c r="H31" s="37">
        <f>F31/D31</f>
        <v>0.8658890469416786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5" sqref="E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31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8</v>
      </c>
      <c r="F14" s="29">
        <f>SUM(D14-E14)</f>
        <v>12</v>
      </c>
      <c r="G14" s="30">
        <f>E14/D14</f>
        <v>0.4</v>
      </c>
      <c r="H14" s="30">
        <f>F14/D14</f>
        <v>0.6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SUM(B17*20+C17*24)</f>
        <v>156</v>
      </c>
      <c r="E17" s="9">
        <v>10.21</v>
      </c>
      <c r="F17" s="29">
        <f>SUM(D17-E17)</f>
        <v>145.79</v>
      </c>
      <c r="G17" s="30">
        <f>E17/D17</f>
        <v>0.06544871794871795</v>
      </c>
      <c r="H17" s="30">
        <f>F17/D17</f>
        <v>0.934551282051282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SUM(B20*20+C20*24)</f>
        <v>140</v>
      </c>
      <c r="E20" s="9">
        <v>11.52</v>
      </c>
      <c r="F20" s="29">
        <f>SUM(D20-E20)</f>
        <v>128.48</v>
      </c>
      <c r="G20" s="30">
        <f>E20/D20</f>
        <v>0.08228571428571428</v>
      </c>
      <c r="H20" s="30">
        <f>F20/D20</f>
        <v>0.9177142857142856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SUM(B23*20+C23*24)</f>
        <v>240</v>
      </c>
      <c r="E23" s="9">
        <v>24.25</v>
      </c>
      <c r="F23" s="29">
        <f>SUM(D23-E23)</f>
        <v>215.75</v>
      </c>
      <c r="G23" s="30">
        <f>E23/D23</f>
        <v>0.10104166666666667</v>
      </c>
      <c r="H23" s="30">
        <f>F23/D23</f>
        <v>0.8989583333333333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SUM(B26*20+C26*24)</f>
        <v>72</v>
      </c>
      <c r="E26" s="9">
        <v>0.89</v>
      </c>
      <c r="F26" s="29">
        <f>SUM(D26-E26)</f>
        <v>71.11</v>
      </c>
      <c r="G26" s="30">
        <f>E26/D26</f>
        <v>0.012361111111111111</v>
      </c>
      <c r="H26" s="30">
        <f>F26/D26</f>
        <v>0.9876388888888888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SUM(B29*20+C29*24)</f>
        <v>108</v>
      </c>
      <c r="E29" s="9">
        <v>7.34</v>
      </c>
      <c r="F29" s="29">
        <f>SUM(D29-E29)</f>
        <v>100.66</v>
      </c>
      <c r="G29" s="30">
        <f>E29/D29</f>
        <v>0.06796296296296296</v>
      </c>
      <c r="H29" s="30">
        <f>F29/D29</f>
        <v>0.932037037037037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716</v>
      </c>
      <c r="E31" s="36">
        <f>SUM(E17:E29)</f>
        <v>54.21000000000001</v>
      </c>
      <c r="F31" s="36">
        <f>SUM(F17:F29)</f>
        <v>661.79</v>
      </c>
      <c r="G31" s="37">
        <f>E31/D31</f>
        <v>0.07571229050279331</v>
      </c>
      <c r="H31" s="37">
        <f>F31/D31</f>
        <v>0.9242877094972066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2</v>
      </c>
      <c r="F14" s="29">
        <f>SUM(D14-E14)</f>
        <v>18</v>
      </c>
      <c r="G14" s="30">
        <f>E14/D14</f>
        <v>0.1</v>
      </c>
      <c r="H14" s="30">
        <f>F14/D14</f>
        <v>0.9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SUM(B17*23+C17*27)</f>
        <v>177</v>
      </c>
      <c r="E17" s="9">
        <v>11.17</v>
      </c>
      <c r="F17" s="29">
        <f>SUM(D17-E17)</f>
        <v>165.83</v>
      </c>
      <c r="G17" s="30">
        <f>E17/D17</f>
        <v>0.06310734463276836</v>
      </c>
      <c r="H17" s="30">
        <f>F17/D17</f>
        <v>0.9368926553672318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SUM(B20*23+C20*27)</f>
        <v>158</v>
      </c>
      <c r="E20" s="9">
        <v>6.79</v>
      </c>
      <c r="F20" s="29">
        <f>SUM(D20-E20)</f>
        <v>151.21</v>
      </c>
      <c r="G20" s="30">
        <f>E20/D20</f>
        <v>0.042974683544303796</v>
      </c>
      <c r="H20" s="30">
        <f>F20/D20</f>
        <v>0.9570253164556962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SUM(B23*23+C23*27)</f>
        <v>273</v>
      </c>
      <c r="E23" s="9">
        <v>20.02</v>
      </c>
      <c r="F23" s="29">
        <f>SUM(D23-E23)</f>
        <v>252.98</v>
      </c>
      <c r="G23" s="30">
        <f>E23/D23</f>
        <v>0.07333333333333333</v>
      </c>
      <c r="H23" s="30">
        <f>F23/D23</f>
        <v>0.9266666666666666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SUM(B26*23+C26*27)</f>
        <v>81</v>
      </c>
      <c r="E26" s="9">
        <v>3.49</v>
      </c>
      <c r="F26" s="29">
        <f>SUM(D26-E26)</f>
        <v>77.51</v>
      </c>
      <c r="G26" s="30">
        <f>E26/D26</f>
        <v>0.04308641975308642</v>
      </c>
      <c r="H26" s="30">
        <f>F26/D26</f>
        <v>0.9569135802469136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SUM(B29*23+C29*27)</f>
        <v>123</v>
      </c>
      <c r="E29" s="9">
        <v>7.11</v>
      </c>
      <c r="F29" s="29">
        <f>SUM(D29-E29)</f>
        <v>115.89</v>
      </c>
      <c r="G29" s="30">
        <f>E29/D29</f>
        <v>0.05780487804878049</v>
      </c>
      <c r="H29" s="30">
        <f>F29/D29</f>
        <v>0.9421951219512196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812</v>
      </c>
      <c r="E31" s="36">
        <f>SUM(E17:E29)</f>
        <v>48.580000000000005</v>
      </c>
      <c r="F31" s="36">
        <f>SUM(F17:F29)</f>
        <v>763.42</v>
      </c>
      <c r="G31" s="37">
        <f>E31/D31</f>
        <v>0.05982758620689656</v>
      </c>
      <c r="H31" s="37">
        <f>F31/D31</f>
        <v>0.9401724137931033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21</v>
      </c>
      <c r="E14" s="9">
        <v>0</v>
      </c>
      <c r="F14" s="29">
        <f>SUM(D14-E14)</f>
        <v>21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SUM(B17*21+C17*25)</f>
        <v>163</v>
      </c>
      <c r="E17" s="9">
        <v>12.89</v>
      </c>
      <c r="F17" s="29">
        <f>SUM(D17-E17)</f>
        <v>150.11</v>
      </c>
      <c r="G17" s="30">
        <f>E17/D17</f>
        <v>0.079079754601227</v>
      </c>
      <c r="H17" s="30">
        <f>F17/D17</f>
        <v>0.920920245398773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SUM(B20*21+C20*25)</f>
        <v>146</v>
      </c>
      <c r="E20" s="9">
        <v>17.41</v>
      </c>
      <c r="F20" s="29">
        <f>SUM(D20-E20)</f>
        <v>128.59</v>
      </c>
      <c r="G20" s="30">
        <f>E20/D20</f>
        <v>0.11924657534246576</v>
      </c>
      <c r="H20" s="30">
        <f>F20/D20</f>
        <v>0.8807534246575343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SUM(B23*21+C23*25)</f>
        <v>251</v>
      </c>
      <c r="E23" s="9">
        <v>29.67</v>
      </c>
      <c r="F23" s="29">
        <f>SUM(D23-E23)</f>
        <v>221.32999999999998</v>
      </c>
      <c r="G23" s="30">
        <f>E23/D23</f>
        <v>0.11820717131474104</v>
      </c>
      <c r="H23" s="30">
        <f>F23/D23</f>
        <v>0.8817928286852589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SUM(B26*21+C26*25)</f>
        <v>75</v>
      </c>
      <c r="E26" s="9">
        <v>5.12</v>
      </c>
      <c r="F26" s="29">
        <f>SUM(D26-E26)</f>
        <v>69.88</v>
      </c>
      <c r="G26" s="30">
        <f>E26/D26</f>
        <v>0.06826666666666667</v>
      </c>
      <c r="H26" s="30">
        <f>F26/D26</f>
        <v>0.9317333333333333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SUM(B29*21+C29*25)</f>
        <v>113</v>
      </c>
      <c r="E29" s="9">
        <v>9.05</v>
      </c>
      <c r="F29" s="29">
        <f>SUM(D29-E29)</f>
        <v>103.95</v>
      </c>
      <c r="G29" s="30">
        <f>E29/D29</f>
        <v>0.08008849557522124</v>
      </c>
      <c r="H29" s="30">
        <f>F29/D29</f>
        <v>0.9199115044247788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74.14</v>
      </c>
      <c r="F31" s="36">
        <f>SUM(F17:F29)</f>
        <v>673.8600000000001</v>
      </c>
      <c r="G31" s="37">
        <f>E31/D31</f>
        <v>0.09911764705882353</v>
      </c>
      <c r="H31" s="37">
        <f>F31/D31</f>
        <v>0.9008823529411767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2010-04-10T09:21:06Z</cp:lastPrinted>
  <dcterms:created xsi:type="dcterms:W3CDTF">1996-11-05T10:16:36Z</dcterms:created>
  <dcterms:modified xsi:type="dcterms:W3CDTF">2010-05-15T06:35:38Z</dcterms:modified>
  <cp:category/>
  <cp:version/>
  <cp:contentType/>
  <cp:contentStatus/>
</cp:coreProperties>
</file>